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10" windowWidth="19170" windowHeight="6555" activeTab="0"/>
  </bookViews>
  <sheets>
    <sheet name="Cessati" sheetId="1" r:id="rId1"/>
  </sheets>
  <definedNames/>
  <calcPr fullCalcOnLoad="1"/>
</workbook>
</file>

<file path=xl/sharedStrings.xml><?xml version="1.0" encoding="utf-8"?>
<sst xmlns="http://schemas.openxmlformats.org/spreadsheetml/2006/main" count="122" uniqueCount="31">
  <si>
    <t>NOMINATIVO</t>
  </si>
  <si>
    <t>CARICA ELETTIVA</t>
  </si>
  <si>
    <t>Astegiano Luciano</t>
  </si>
  <si>
    <t>Benedetto Giuseppe</t>
  </si>
  <si>
    <t>Bonomo Michele</t>
  </si>
  <si>
    <t xml:space="preserve">Buzzelli Paolo </t>
  </si>
  <si>
    <t xml:space="preserve">Cammarata Salvatore </t>
  </si>
  <si>
    <t xml:space="preserve">Ferrero Roberta </t>
  </si>
  <si>
    <t>Ievolella Anna Rita</t>
  </si>
  <si>
    <t xml:space="preserve">Martinatto Vittorio </t>
  </si>
  <si>
    <t>Girlanda Pier Vittorio</t>
  </si>
  <si>
    <t>Obert Valter</t>
  </si>
  <si>
    <t>Oberto Riccardo</t>
  </si>
  <si>
    <t>Pellegrino Roberto</t>
  </si>
  <si>
    <t>Pontiglione Giovanna</t>
  </si>
  <si>
    <t xml:space="preserve">Rossetto Marina </t>
  </si>
  <si>
    <t xml:space="preserve">Sanna Gavino </t>
  </si>
  <si>
    <t>Zucca Francesca</t>
  </si>
  <si>
    <t>Consigliere</t>
  </si>
  <si>
    <t>VIAGGI DI SERVIZIO E MISSIONI PAGATI CON FONDI PUBBLICI</t>
  </si>
  <si>
    <t>DATI RELATIVI ALL'ASSUNZIONE DI ALTRE CARICHE, PRESSO ENTI PUBBLICI E RELATIVI COMPENSI</t>
  </si>
  <si>
    <t>NO</t>
  </si>
  <si>
    <t>COMPENSO CONNESSO ALL'ASSUNZIONE DELLA CARICA                           Gettoni di presenza percepiti nell'anno 2013                          (Dati acquisiti d'ufficio)</t>
  </si>
  <si>
    <t>DICHIARAZIONE DEI REDDITI</t>
  </si>
  <si>
    <t>SI</t>
  </si>
  <si>
    <t>non hanno prestato consenso</t>
  </si>
  <si>
    <t>PROSPETTO CONSIGLIERI AMMINISTRAZIONE 2009-2014                                                                                                                                                                                                      DICHIARAZIONI 2014 (REDDITI ANNO 2013)</t>
  </si>
  <si>
    <t>non ancora pervenuta</t>
  </si>
  <si>
    <t>DICHIARAZIONE VARIAZIONE SITUAZIONE PATRIMONIALE INTERVENUTA DOPO L'ULTIMA ATTESTAZIONE</t>
  </si>
  <si>
    <t>DICHIARAZIONE VARIAZIONE SITUAZIONE PATRIMONIALE CONIUGE E PARENTI ENTRO IL SECONDO GRADO</t>
  </si>
  <si>
    <t>aggiornato al 6/2/2015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</si>
</sst>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" xfId="0" applyFont="1" applyFill="1" applyBorder="1" applyAlignment="1">
      <alignment horizontal="left" vertical="center" wrapText="1"/>
    </xf>
    <xf numFmtId="44" fontId="0" fillId="0" borderId="1" xfId="17" applyFont="1" applyBorder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44" fontId="0" fillId="0" borderId="1" xfId="17" applyFont="1" applyBorder="1" applyAlignment="1">
      <alignment vertical="center" wrapText="1"/>
    </xf>
    <xf numFmtId="0" fontId="0" fillId="0" borderId="2" xfId="0" applyFont="1" applyFill="1" applyBorder="1" applyAlignment="1">
      <alignment horizontal="left" vertical="center" wrapText="1"/>
    </xf>
    <xf numFmtId="44" fontId="0" fillId="0" borderId="2" xfId="17" applyFont="1" applyBorder="1" applyAlignment="1">
      <alignment vertical="center"/>
    </xf>
    <xf numFmtId="0" fontId="0" fillId="0" borderId="2" xfId="0" applyFont="1" applyBorder="1" applyAlignment="1">
      <alignment horizontal="center" vertical="center" wrapText="1"/>
    </xf>
    <xf numFmtId="44" fontId="0" fillId="0" borderId="1" xfId="17" applyFont="1" applyFill="1" applyBorder="1" applyAlignment="1">
      <alignment vertical="center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43" fontId="4" fillId="2" borderId="6" xfId="18" applyFont="1" applyFill="1" applyBorder="1" applyAlignment="1">
      <alignment horizontal="center" vertical="center" wrapText="1"/>
    </xf>
    <xf numFmtId="43" fontId="4" fillId="2" borderId="7" xfId="18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vertical="center" wrapText="1"/>
    </xf>
    <xf numFmtId="0" fontId="0" fillId="0" borderId="9" xfId="0" applyBorder="1" applyAlignment="1">
      <alignment/>
    </xf>
    <xf numFmtId="0" fontId="4" fillId="2" borderId="7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workbookViewId="0" topLeftCell="A1">
      <pane xSplit="2" ySplit="4" topLeftCell="C10" activePane="bottomRight" state="frozen"/>
      <selection pane="topLeft" activeCell="A1" sqref="A1"/>
      <selection pane="topRight" activeCell="C1" sqref="C1"/>
      <selection pane="bottomLeft" activeCell="A5" sqref="A5"/>
      <selection pane="bottomRight" activeCell="G21" sqref="G21:H21"/>
    </sheetView>
  </sheetViews>
  <sheetFormatPr defaultColWidth="9.140625" defaultRowHeight="12.75"/>
  <cols>
    <col min="1" max="1" width="22.140625" style="0" customWidth="1"/>
    <col min="2" max="2" width="13.57421875" style="0" customWidth="1"/>
    <col min="3" max="3" width="27.57421875" style="0" customWidth="1"/>
    <col min="4" max="4" width="21.421875" style="0" customWidth="1"/>
    <col min="5" max="5" width="23.421875" style="0" customWidth="1"/>
    <col min="6" max="6" width="21.7109375" style="0" customWidth="1"/>
    <col min="7" max="7" width="19.140625" style="0" customWidth="1"/>
    <col min="8" max="8" width="19.8515625" style="0" customWidth="1"/>
  </cols>
  <sheetData>
    <row r="1" spans="1:8" ht="40.5" customHeight="1">
      <c r="A1" s="13" t="s">
        <v>26</v>
      </c>
      <c r="B1" s="13"/>
      <c r="C1" s="13"/>
      <c r="D1" s="13"/>
      <c r="E1" s="13"/>
      <c r="F1" s="14"/>
      <c r="G1" s="14"/>
      <c r="H1" s="14"/>
    </row>
    <row r="2" spans="1:8" ht="14.25" customHeight="1">
      <c r="A2" s="15" t="s">
        <v>0</v>
      </c>
      <c r="B2" s="16" t="s">
        <v>1</v>
      </c>
      <c r="C2" s="17" t="s">
        <v>22</v>
      </c>
      <c r="D2" s="17" t="s">
        <v>19</v>
      </c>
      <c r="E2" s="17" t="s">
        <v>20</v>
      </c>
      <c r="F2" s="21" t="s">
        <v>28</v>
      </c>
      <c r="G2" s="21" t="s">
        <v>23</v>
      </c>
      <c r="H2" s="22" t="s">
        <v>29</v>
      </c>
    </row>
    <row r="3" spans="1:8" ht="15" customHeight="1">
      <c r="A3" s="15"/>
      <c r="B3" s="16"/>
      <c r="C3" s="17"/>
      <c r="D3" s="17"/>
      <c r="E3" s="17"/>
      <c r="F3" s="13"/>
      <c r="G3" s="13"/>
      <c r="H3" s="23"/>
    </row>
    <row r="4" spans="1:8" ht="91.5" customHeight="1">
      <c r="A4" s="15"/>
      <c r="B4" s="16"/>
      <c r="C4" s="18"/>
      <c r="D4" s="17"/>
      <c r="E4" s="17"/>
      <c r="F4" s="13"/>
      <c r="G4" s="13"/>
      <c r="H4" s="23"/>
    </row>
    <row r="5" spans="1:8" ht="33.75" customHeight="1">
      <c r="A5" s="9" t="s">
        <v>2</v>
      </c>
      <c r="B5" s="1" t="s">
        <v>18</v>
      </c>
      <c r="C5" s="2">
        <f>119.94+119.94</f>
        <v>239.88</v>
      </c>
      <c r="D5" s="3" t="s">
        <v>21</v>
      </c>
      <c r="E5" s="3" t="s">
        <v>21</v>
      </c>
      <c r="F5" s="12" t="s">
        <v>24</v>
      </c>
      <c r="G5" s="12" t="s">
        <v>24</v>
      </c>
      <c r="H5" s="11" t="s">
        <v>25</v>
      </c>
    </row>
    <row r="6" spans="1:8" ht="35.25" customHeight="1">
      <c r="A6" s="9" t="s">
        <v>3</v>
      </c>
      <c r="B6" s="1" t="s">
        <v>18</v>
      </c>
      <c r="C6" s="2">
        <v>19.99</v>
      </c>
      <c r="D6" s="3" t="s">
        <v>21</v>
      </c>
      <c r="E6" s="3" t="s">
        <v>21</v>
      </c>
      <c r="F6" s="12" t="s">
        <v>24</v>
      </c>
      <c r="G6" s="12" t="s">
        <v>24</v>
      </c>
      <c r="H6" s="11" t="s">
        <v>25</v>
      </c>
    </row>
    <row r="7" spans="1:8" ht="36.75" customHeight="1">
      <c r="A7" s="9" t="s">
        <v>4</v>
      </c>
      <c r="B7" s="1" t="s">
        <v>18</v>
      </c>
      <c r="C7" s="2">
        <f>99.95+79.96</f>
        <v>179.91</v>
      </c>
      <c r="D7" s="3" t="s">
        <v>21</v>
      </c>
      <c r="E7" s="3" t="s">
        <v>21</v>
      </c>
      <c r="F7" s="12" t="s">
        <v>24</v>
      </c>
      <c r="G7" s="12" t="s">
        <v>24</v>
      </c>
      <c r="H7" s="11" t="s">
        <v>25</v>
      </c>
    </row>
    <row r="8" spans="1:8" ht="34.5" customHeight="1">
      <c r="A8" s="9" t="s">
        <v>5</v>
      </c>
      <c r="B8" s="1" t="s">
        <v>18</v>
      </c>
      <c r="C8" s="2">
        <f>79.96+59.97</f>
        <v>139.93</v>
      </c>
      <c r="D8" s="3" t="s">
        <v>21</v>
      </c>
      <c r="E8" s="3" t="s">
        <v>21</v>
      </c>
      <c r="F8" s="12" t="s">
        <v>27</v>
      </c>
      <c r="G8" s="12" t="s">
        <v>27</v>
      </c>
      <c r="H8" s="12" t="s">
        <v>27</v>
      </c>
    </row>
    <row r="9" spans="1:8" ht="40.5" customHeight="1">
      <c r="A9" s="9" t="s">
        <v>6</v>
      </c>
      <c r="B9" s="1" t="s">
        <v>18</v>
      </c>
      <c r="C9" s="2">
        <f>119.94+359.82</f>
        <v>479.76</v>
      </c>
      <c r="D9" s="3" t="s">
        <v>21</v>
      </c>
      <c r="E9" s="3" t="s">
        <v>21</v>
      </c>
      <c r="F9" s="12" t="s">
        <v>24</v>
      </c>
      <c r="G9" s="12" t="s">
        <v>24</v>
      </c>
      <c r="H9" s="11" t="s">
        <v>25</v>
      </c>
    </row>
    <row r="10" spans="1:8" ht="37.5" customHeight="1">
      <c r="A10" s="9" t="s">
        <v>7</v>
      </c>
      <c r="B10" s="1" t="s">
        <v>18</v>
      </c>
      <c r="C10" s="2">
        <f>99.95+59.97</f>
        <v>159.92000000000002</v>
      </c>
      <c r="D10" s="3" t="s">
        <v>21</v>
      </c>
      <c r="E10" s="3" t="s">
        <v>21</v>
      </c>
      <c r="F10" s="12" t="s">
        <v>24</v>
      </c>
      <c r="G10" s="12" t="s">
        <v>24</v>
      </c>
      <c r="H10" s="11" t="s">
        <v>25</v>
      </c>
    </row>
    <row r="11" spans="1:8" ht="35.25" customHeight="1">
      <c r="A11" s="9" t="s">
        <v>10</v>
      </c>
      <c r="B11" s="1" t="s">
        <v>18</v>
      </c>
      <c r="C11" s="2">
        <f>119.94+59.97</f>
        <v>179.91</v>
      </c>
      <c r="D11" s="3" t="s">
        <v>21</v>
      </c>
      <c r="E11" s="3" t="s">
        <v>21</v>
      </c>
      <c r="F11" s="12" t="s">
        <v>24</v>
      </c>
      <c r="G11" s="12" t="s">
        <v>24</v>
      </c>
      <c r="H11" s="11" t="s">
        <v>25</v>
      </c>
    </row>
    <row r="12" spans="1:8" ht="37.5" customHeight="1">
      <c r="A12" s="9" t="s">
        <v>8</v>
      </c>
      <c r="B12" s="1" t="s">
        <v>18</v>
      </c>
      <c r="C12" s="4">
        <f>39.98+119.94</f>
        <v>159.92</v>
      </c>
      <c r="D12" s="3" t="s">
        <v>21</v>
      </c>
      <c r="E12" s="3" t="s">
        <v>21</v>
      </c>
      <c r="F12" s="12" t="s">
        <v>24</v>
      </c>
      <c r="G12" s="12" t="s">
        <v>24</v>
      </c>
      <c r="H12" s="11" t="s">
        <v>25</v>
      </c>
    </row>
    <row r="13" spans="1:8" ht="40.5" customHeight="1">
      <c r="A13" s="9" t="s">
        <v>9</v>
      </c>
      <c r="B13" s="1" t="s">
        <v>18</v>
      </c>
      <c r="C13" s="2">
        <f>119.94+359.82</f>
        <v>479.76</v>
      </c>
      <c r="D13" s="3" t="s">
        <v>21</v>
      </c>
      <c r="E13" s="3" t="s">
        <v>21</v>
      </c>
      <c r="F13" s="12" t="s">
        <v>24</v>
      </c>
      <c r="G13" s="12" t="s">
        <v>24</v>
      </c>
      <c r="H13" s="11" t="s">
        <v>25</v>
      </c>
    </row>
    <row r="14" spans="1:8" ht="42" customHeight="1">
      <c r="A14" s="9" t="s">
        <v>11</v>
      </c>
      <c r="B14" s="1" t="s">
        <v>18</v>
      </c>
      <c r="C14" s="8">
        <f>119.94+299.85</f>
        <v>419.79</v>
      </c>
      <c r="D14" s="3" t="s">
        <v>21</v>
      </c>
      <c r="E14" s="3" t="s">
        <v>21</v>
      </c>
      <c r="F14" s="12" t="s">
        <v>24</v>
      </c>
      <c r="G14" s="12" t="s">
        <v>24</v>
      </c>
      <c r="H14" s="11" t="s">
        <v>25</v>
      </c>
    </row>
    <row r="15" spans="1:8" ht="36.75" customHeight="1">
      <c r="A15" s="9" t="s">
        <v>12</v>
      </c>
      <c r="B15" s="1" t="s">
        <v>18</v>
      </c>
      <c r="C15" s="2">
        <f>99.95+39.98</f>
        <v>139.93</v>
      </c>
      <c r="D15" s="3" t="s">
        <v>21</v>
      </c>
      <c r="E15" s="3" t="s">
        <v>21</v>
      </c>
      <c r="F15" s="12" t="s">
        <v>24</v>
      </c>
      <c r="G15" s="12" t="s">
        <v>24</v>
      </c>
      <c r="H15" s="11" t="s">
        <v>25</v>
      </c>
    </row>
    <row r="16" spans="1:8" ht="36" customHeight="1">
      <c r="A16" s="9" t="s">
        <v>13</v>
      </c>
      <c r="B16" s="1" t="s">
        <v>18</v>
      </c>
      <c r="C16" s="2">
        <f>119.94+79.96</f>
        <v>199.89999999999998</v>
      </c>
      <c r="D16" s="3" t="s">
        <v>21</v>
      </c>
      <c r="E16" s="3" t="s">
        <v>21</v>
      </c>
      <c r="F16" s="12" t="s">
        <v>24</v>
      </c>
      <c r="G16" s="12" t="s">
        <v>24</v>
      </c>
      <c r="H16" s="11" t="s">
        <v>25</v>
      </c>
    </row>
    <row r="17" spans="1:8" ht="36" customHeight="1">
      <c r="A17" s="9" t="s">
        <v>14</v>
      </c>
      <c r="B17" s="1" t="s">
        <v>18</v>
      </c>
      <c r="C17" s="2">
        <f>119.94+99.95</f>
        <v>219.89</v>
      </c>
      <c r="D17" s="3" t="s">
        <v>21</v>
      </c>
      <c r="E17" s="3" t="s">
        <v>21</v>
      </c>
      <c r="F17" s="12" t="s">
        <v>24</v>
      </c>
      <c r="G17" s="12" t="s">
        <v>24</v>
      </c>
      <c r="H17" s="11" t="s">
        <v>25</v>
      </c>
    </row>
    <row r="18" spans="1:8" ht="39.75" customHeight="1">
      <c r="A18" s="9" t="s">
        <v>15</v>
      </c>
      <c r="B18" s="1" t="s">
        <v>18</v>
      </c>
      <c r="C18" s="2">
        <f>59.97+119.94</f>
        <v>179.91</v>
      </c>
      <c r="D18" s="3" t="s">
        <v>21</v>
      </c>
      <c r="E18" s="3" t="s">
        <v>21</v>
      </c>
      <c r="F18" s="12" t="s">
        <v>24</v>
      </c>
      <c r="G18" s="12" t="s">
        <v>24</v>
      </c>
      <c r="H18" s="11" t="s">
        <v>25</v>
      </c>
    </row>
    <row r="19" spans="1:8" ht="34.5" customHeight="1">
      <c r="A19" s="9" t="s">
        <v>16</v>
      </c>
      <c r="B19" s="1" t="s">
        <v>18</v>
      </c>
      <c r="C19" s="2">
        <f>79.96+99.95</f>
        <v>179.91</v>
      </c>
      <c r="D19" s="3" t="s">
        <v>21</v>
      </c>
      <c r="E19" s="3" t="s">
        <v>21</v>
      </c>
      <c r="F19" s="12" t="s">
        <v>24</v>
      </c>
      <c r="G19" s="12" t="s">
        <v>24</v>
      </c>
      <c r="H19" s="11" t="s">
        <v>25</v>
      </c>
    </row>
    <row r="20" spans="1:8" ht="37.5" customHeight="1" thickBot="1">
      <c r="A20" s="10" t="s">
        <v>17</v>
      </c>
      <c r="B20" s="5" t="s">
        <v>18</v>
      </c>
      <c r="C20" s="6">
        <f>19.99+79.96</f>
        <v>99.94999999999999</v>
      </c>
      <c r="D20" s="7" t="s">
        <v>21</v>
      </c>
      <c r="E20" s="7" t="s">
        <v>21</v>
      </c>
      <c r="F20" s="12" t="s">
        <v>24</v>
      </c>
      <c r="G20" s="12" t="s">
        <v>24</v>
      </c>
      <c r="H20" s="11" t="s">
        <v>25</v>
      </c>
    </row>
    <row r="21" spans="7:8" ht="12.75">
      <c r="G21" s="19" t="s">
        <v>30</v>
      </c>
      <c r="H21" s="20"/>
    </row>
  </sheetData>
  <mergeCells count="10">
    <mergeCell ref="G21:H21"/>
    <mergeCell ref="F2:F4"/>
    <mergeCell ref="G2:G4"/>
    <mergeCell ref="H2:H4"/>
    <mergeCell ref="A1:H1"/>
    <mergeCell ref="A2:A4"/>
    <mergeCell ref="B2:B4"/>
    <mergeCell ref="C2:C4"/>
    <mergeCell ref="D2:D4"/>
    <mergeCell ref="E2:E4"/>
  </mergeCells>
  <printOptions/>
  <pageMargins left="0.17" right="0.2" top="0.37" bottom="0.75" header="0.18" footer="0.5"/>
  <pageSetup horizontalDpi="600" verticalDpi="600" orientation="landscape" paperSize="8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urp_Feltrin</dc:creator>
  <cp:keywords/>
  <dc:description/>
  <cp:lastModifiedBy>urp_Canale</cp:lastModifiedBy>
  <cp:lastPrinted>2014-12-31T10:37:37Z</cp:lastPrinted>
  <dcterms:created xsi:type="dcterms:W3CDTF">2013-10-11T07:56:37Z</dcterms:created>
  <dcterms:modified xsi:type="dcterms:W3CDTF">2015-02-06T13:34:06Z</dcterms:modified>
  <cp:category/>
  <cp:version/>
  <cp:contentType/>
  <cp:contentStatus/>
</cp:coreProperties>
</file>