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19170" windowHeight="65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'Foglio1'!$A$1:$M$31</definedName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<sst xmlns="http://schemas.openxmlformats.org/spreadsheetml/2006/main" count="168" uniqueCount="52">
  <si>
    <t>NOMINATIVO</t>
  </si>
  <si>
    <t>CARICA ELETTIVA</t>
  </si>
  <si>
    <t>SITUAZIONE PATRIMONIALE</t>
  </si>
  <si>
    <t>Andruetto Adriano</t>
  </si>
  <si>
    <t>Astegiano Luciano</t>
  </si>
  <si>
    <t>Benedetto Giuseppe</t>
  </si>
  <si>
    <t>Bonomo Michele</t>
  </si>
  <si>
    <t xml:space="preserve">Buzzelli Paolo </t>
  </si>
  <si>
    <t xml:space="preserve">Cammarata Salvatore </t>
  </si>
  <si>
    <t xml:space="preserve">Ferrero Roberta </t>
  </si>
  <si>
    <t>Ierinò Donato</t>
  </si>
  <si>
    <t>Ievolella Anna Rita</t>
  </si>
  <si>
    <t xml:space="preserve">Martinatto Vittorio </t>
  </si>
  <si>
    <t>Girlanda Pier Vittorio</t>
  </si>
  <si>
    <t>Obert Valter</t>
  </si>
  <si>
    <t>Oberto Riccardo</t>
  </si>
  <si>
    <t>Pellegrino Roberto</t>
  </si>
  <si>
    <t>Polastri Stefano</t>
  </si>
  <si>
    <t>Pontiglione Giovanna</t>
  </si>
  <si>
    <t xml:space="preserve">Rossetto Marina </t>
  </si>
  <si>
    <t xml:space="preserve">Sanna Gavino </t>
  </si>
  <si>
    <t>Stoppa Angelo</t>
  </si>
  <si>
    <t>Zucca Francesca</t>
  </si>
  <si>
    <t>Presidente del Consiglio</t>
  </si>
  <si>
    <t>Consigliere</t>
  </si>
  <si>
    <t>non hanno prestato consenso</t>
  </si>
  <si>
    <t>VIAGGI DI SERVIZIO E MISSIONI PAGATI CON FONDI PUBBLICI</t>
  </si>
  <si>
    <t>DATI RELATIVI ALL'ASSUNZIONE DI ALTRE CARICHE, PRESSO ENTI PUBBLICI E RELATIVI COMPENSI</t>
  </si>
  <si>
    <t>PROSPETTO REDDITI AMMINISTRATORI ( CONSIGLIO COMUNALE) - DICHIARAZIONI 2013 (REDDITI ANNO 2012)</t>
  </si>
  <si>
    <t>DICHIARA-ZIONE DEI REDDITI</t>
  </si>
  <si>
    <t>Beni Immobili</t>
  </si>
  <si>
    <t>Autoveicoli</t>
  </si>
  <si>
    <t>Motoveicoli</t>
  </si>
  <si>
    <t>Imbarcazioni</t>
  </si>
  <si>
    <t>Beni mobili registrati</t>
  </si>
  <si>
    <t>Partecipazioni societarie</t>
  </si>
  <si>
    <t>Investimenti</t>
  </si>
  <si>
    <t>NO</t>
  </si>
  <si>
    <t xml:space="preserve">NO </t>
  </si>
  <si>
    <t>SI</t>
  </si>
  <si>
    <t xml:space="preserve"> Fiat Grande Punto 1400 cilindrata</t>
  </si>
  <si>
    <t xml:space="preserve"> Lancia Delta 1600 cilindrata</t>
  </si>
  <si>
    <t xml:space="preserve">Beni immobili: n. 1 proprietà 50% in Balzola mq. 75            </t>
  </si>
  <si>
    <t>Fiat Panda 1200 cilindrata</t>
  </si>
  <si>
    <t xml:space="preserve"> Fiat Panda 900 cilindrata</t>
  </si>
  <si>
    <t>COMPENSO CONNESSO ALL'ASSUNZIONE DELLA CARICA</t>
  </si>
  <si>
    <t>SITUAZIONE PATRIMONIALE CONIUGE E PARENTI ENTRO IL SECONDO GRADO</t>
  </si>
  <si>
    <t xml:space="preserve">n. 1 proprietà 100% in Piossasco mq. 132,                  n. 1 proprietà 100% garage in Piossasco mq. 45,         n. 1 proprietà terreno in Piossasco mq. 2966,          n. 1 proprietà terreno in Piossasco mq. 253                    </t>
  </si>
  <si>
    <t xml:space="preserve">n. 1 proprietà 30% in Piossasco mq. 240,                       n. 1 fabbricato 100% in Pianezza mq. 200                  </t>
  </si>
  <si>
    <t xml:space="preserve">n. 1 immobile proprietà in Roma mq. 40,                         n. 1 proprietà in Roma mq. 8        </t>
  </si>
  <si>
    <t>Piano accumulo Unicredit: € 1.464,22</t>
  </si>
  <si>
    <t>CESSATI A GIUGNO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</si>
</sst>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18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44" fontId="0" fillId="0" borderId="1" xfId="17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4" fontId="0" fillId="0" borderId="1" xfId="17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43" fontId="0" fillId="0" borderId="0" xfId="18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4" fontId="0" fillId="0" borderId="3" xfId="17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44" fontId="0" fillId="0" borderId="8" xfId="17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4" fontId="0" fillId="0" borderId="1" xfId="17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3" fontId="5" fillId="2" borderId="1" xfId="18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43" fontId="5" fillId="2" borderId="16" xfId="18" applyFont="1" applyFill="1" applyBorder="1" applyAlignment="1">
      <alignment horizontal="center" vertical="center" wrapText="1"/>
    </xf>
    <xf numFmtId="43" fontId="5" fillId="2" borderId="10" xfId="18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75" zoomScaleNormal="50" zoomScaleSheetLayoutView="75" workbookViewId="0" topLeftCell="A1">
      <pane xSplit="1" ySplit="4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5" sqref="H25"/>
    </sheetView>
  </sheetViews>
  <sheetFormatPr defaultColWidth="9.140625" defaultRowHeight="12.75"/>
  <cols>
    <col min="1" max="1" width="28.00390625" style="0" customWidth="1"/>
    <col min="2" max="2" width="21.421875" style="1" customWidth="1"/>
    <col min="3" max="3" width="16.8515625" style="2" customWidth="1"/>
    <col min="4" max="4" width="16.8515625" style="10" customWidth="1"/>
    <col min="5" max="5" width="18.7109375" style="10" customWidth="1"/>
    <col min="6" max="6" width="15.421875" style="8" customWidth="1"/>
    <col min="7" max="7" width="44.140625" style="1" customWidth="1"/>
    <col min="8" max="10" width="24.421875" style="1" customWidth="1"/>
    <col min="11" max="11" width="21.28125" style="1" customWidth="1"/>
    <col min="12" max="12" width="34.28125" style="1" customWidth="1"/>
    <col min="13" max="13" width="19.140625" style="0" customWidth="1"/>
    <col min="14" max="14" width="13.28125" style="0" customWidth="1"/>
  </cols>
  <sheetData>
    <row r="1" spans="1:13" ht="46.5" customHeight="1" thickBot="1">
      <c r="A1" s="45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34.5" customHeight="1">
      <c r="A2" s="33" t="s">
        <v>0</v>
      </c>
      <c r="B2" s="38" t="s">
        <v>1</v>
      </c>
      <c r="C2" s="43" t="s">
        <v>45</v>
      </c>
      <c r="D2" s="43" t="s">
        <v>26</v>
      </c>
      <c r="E2" s="43" t="s">
        <v>27</v>
      </c>
      <c r="F2" s="38" t="s">
        <v>29</v>
      </c>
      <c r="G2" s="50" t="s">
        <v>2</v>
      </c>
      <c r="H2" s="51"/>
      <c r="I2" s="51"/>
      <c r="J2" s="51"/>
      <c r="K2" s="51"/>
      <c r="L2" s="52"/>
      <c r="M2" s="48" t="s">
        <v>46</v>
      </c>
    </row>
    <row r="3" spans="1:13" ht="26.25" customHeight="1">
      <c r="A3" s="34"/>
      <c r="B3" s="29"/>
      <c r="C3" s="44"/>
      <c r="D3" s="44"/>
      <c r="E3" s="44"/>
      <c r="F3" s="29"/>
      <c r="G3" s="28" t="s">
        <v>30</v>
      </c>
      <c r="H3" s="30" t="s">
        <v>34</v>
      </c>
      <c r="I3" s="31"/>
      <c r="J3" s="32"/>
      <c r="K3" s="28" t="s">
        <v>35</v>
      </c>
      <c r="L3" s="28" t="s">
        <v>36</v>
      </c>
      <c r="M3" s="49"/>
    </row>
    <row r="4" spans="1:13" ht="108" customHeight="1" thickBot="1">
      <c r="A4" s="34"/>
      <c r="B4" s="29"/>
      <c r="C4" s="44"/>
      <c r="D4" s="44"/>
      <c r="E4" s="44"/>
      <c r="F4" s="29"/>
      <c r="G4" s="29"/>
      <c r="H4" s="23" t="s">
        <v>31</v>
      </c>
      <c r="I4" s="23" t="s">
        <v>32</v>
      </c>
      <c r="J4" s="23" t="s">
        <v>33</v>
      </c>
      <c r="K4" s="29"/>
      <c r="L4" s="29"/>
      <c r="M4" s="49"/>
    </row>
    <row r="5" spans="1:13" ht="62.25" customHeight="1">
      <c r="A5" s="11" t="s">
        <v>3</v>
      </c>
      <c r="B5" s="12" t="s">
        <v>23</v>
      </c>
      <c r="C5" s="13">
        <v>14874</v>
      </c>
      <c r="D5" s="14" t="s">
        <v>37</v>
      </c>
      <c r="E5" s="14" t="s">
        <v>37</v>
      </c>
      <c r="F5" s="26" t="s">
        <v>39</v>
      </c>
      <c r="G5" s="15" t="s">
        <v>47</v>
      </c>
      <c r="H5" s="15" t="s">
        <v>40</v>
      </c>
      <c r="I5" s="14" t="s">
        <v>37</v>
      </c>
      <c r="J5" s="14" t="s">
        <v>38</v>
      </c>
      <c r="K5" s="14" t="s">
        <v>37</v>
      </c>
      <c r="L5" s="14" t="s">
        <v>38</v>
      </c>
      <c r="M5" s="16" t="s">
        <v>25</v>
      </c>
    </row>
    <row r="6" spans="1:13" ht="41.25" customHeight="1">
      <c r="A6" s="17" t="s">
        <v>10</v>
      </c>
      <c r="B6" s="3" t="s">
        <v>24</v>
      </c>
      <c r="C6" s="7">
        <f>178+236</f>
        <v>414</v>
      </c>
      <c r="D6" s="6" t="s">
        <v>37</v>
      </c>
      <c r="E6" s="6" t="s">
        <v>37</v>
      </c>
      <c r="F6" s="9" t="s">
        <v>39</v>
      </c>
      <c r="G6" s="4" t="s">
        <v>48</v>
      </c>
      <c r="H6" s="4" t="s">
        <v>41</v>
      </c>
      <c r="I6" s="6" t="s">
        <v>37</v>
      </c>
      <c r="J6" s="6" t="s">
        <v>37</v>
      </c>
      <c r="K6" s="6" t="s">
        <v>37</v>
      </c>
      <c r="L6" s="6" t="s">
        <v>37</v>
      </c>
      <c r="M6" s="18" t="s">
        <v>25</v>
      </c>
    </row>
    <row r="7" spans="1:13" ht="54.75" customHeight="1">
      <c r="A7" s="17" t="s">
        <v>17</v>
      </c>
      <c r="B7" s="3" t="s">
        <v>24</v>
      </c>
      <c r="C7" s="5">
        <f>58+20</f>
        <v>78</v>
      </c>
      <c r="D7" s="6" t="s">
        <v>37</v>
      </c>
      <c r="E7" s="6" t="s">
        <v>37</v>
      </c>
      <c r="F7" s="9" t="s">
        <v>39</v>
      </c>
      <c r="G7" s="4" t="s">
        <v>49</v>
      </c>
      <c r="H7" s="4" t="s">
        <v>43</v>
      </c>
      <c r="I7" s="6" t="s">
        <v>37</v>
      </c>
      <c r="J7" s="6" t="s">
        <v>37</v>
      </c>
      <c r="K7" s="6" t="s">
        <v>37</v>
      </c>
      <c r="L7" s="6" t="s">
        <v>37</v>
      </c>
      <c r="M7" s="18" t="s">
        <v>25</v>
      </c>
    </row>
    <row r="8" spans="1:13" ht="47.25" customHeight="1">
      <c r="A8" s="17" t="s">
        <v>21</v>
      </c>
      <c r="B8" s="3" t="s">
        <v>24</v>
      </c>
      <c r="C8" s="5">
        <f>198+176</f>
        <v>374</v>
      </c>
      <c r="D8" s="6" t="s">
        <v>37</v>
      </c>
      <c r="E8" s="6" t="s">
        <v>37</v>
      </c>
      <c r="F8" s="9" t="s">
        <v>39</v>
      </c>
      <c r="G8" s="4" t="s">
        <v>42</v>
      </c>
      <c r="H8" s="4" t="s">
        <v>44</v>
      </c>
      <c r="I8" s="6" t="s">
        <v>37</v>
      </c>
      <c r="J8" s="6" t="s">
        <v>37</v>
      </c>
      <c r="K8" s="6" t="s">
        <v>37</v>
      </c>
      <c r="L8" s="4" t="s">
        <v>50</v>
      </c>
      <c r="M8" s="18" t="s">
        <v>25</v>
      </c>
    </row>
    <row r="10" ht="12.75">
      <c r="A10" s="27" t="s">
        <v>51</v>
      </c>
    </row>
    <row r="11" ht="13.5" thickBot="1"/>
    <row r="12" spans="1:7" ht="12.75">
      <c r="A12" s="36" t="s">
        <v>0</v>
      </c>
      <c r="B12" s="37" t="s">
        <v>1</v>
      </c>
      <c r="C12" s="35" t="s">
        <v>45</v>
      </c>
      <c r="D12" s="35" t="s">
        <v>26</v>
      </c>
      <c r="E12" s="35" t="s">
        <v>27</v>
      </c>
      <c r="F12" s="38" t="s">
        <v>29</v>
      </c>
      <c r="G12" s="40" t="s">
        <v>46</v>
      </c>
    </row>
    <row r="13" spans="1:7" ht="12.75">
      <c r="A13" s="36"/>
      <c r="B13" s="37"/>
      <c r="C13" s="35"/>
      <c r="D13" s="35"/>
      <c r="E13" s="35"/>
      <c r="F13" s="29"/>
      <c r="G13" s="41"/>
    </row>
    <row r="14" spans="1:7" ht="103.5" customHeight="1">
      <c r="A14" s="36"/>
      <c r="B14" s="37"/>
      <c r="C14" s="35"/>
      <c r="D14" s="35"/>
      <c r="E14" s="35"/>
      <c r="F14" s="39"/>
      <c r="G14" s="42"/>
    </row>
    <row r="15" spans="1:7" ht="41.25" customHeight="1">
      <c r="A15" s="17" t="s">
        <v>4</v>
      </c>
      <c r="B15" s="3" t="s">
        <v>24</v>
      </c>
      <c r="C15" s="5">
        <f>354+198</f>
        <v>552</v>
      </c>
      <c r="D15" s="6" t="s">
        <v>37</v>
      </c>
      <c r="E15" s="6" t="s">
        <v>37</v>
      </c>
      <c r="F15" s="53" t="s">
        <v>39</v>
      </c>
      <c r="G15" s="53" t="s">
        <v>39</v>
      </c>
    </row>
    <row r="16" spans="1:7" ht="42" customHeight="1">
      <c r="A16" s="17" t="s">
        <v>5</v>
      </c>
      <c r="B16" s="3" t="s">
        <v>24</v>
      </c>
      <c r="C16" s="5">
        <v>58</v>
      </c>
      <c r="D16" s="6" t="s">
        <v>37</v>
      </c>
      <c r="E16" s="6" t="s">
        <v>37</v>
      </c>
      <c r="F16" s="53" t="s">
        <v>39</v>
      </c>
      <c r="G16" s="53" t="s">
        <v>39</v>
      </c>
    </row>
    <row r="17" spans="1:7" ht="37.5" customHeight="1">
      <c r="A17" s="17" t="s">
        <v>6</v>
      </c>
      <c r="B17" s="3" t="s">
        <v>24</v>
      </c>
      <c r="C17" s="5">
        <v>314</v>
      </c>
      <c r="D17" s="6" t="s">
        <v>37</v>
      </c>
      <c r="E17" s="6" t="s">
        <v>37</v>
      </c>
      <c r="F17" s="53" t="s">
        <v>39</v>
      </c>
      <c r="G17" s="53" t="s">
        <v>39</v>
      </c>
    </row>
    <row r="18" spans="1:7" ht="30.75" customHeight="1">
      <c r="A18" s="17" t="s">
        <v>7</v>
      </c>
      <c r="B18" s="3" t="s">
        <v>24</v>
      </c>
      <c r="C18" s="5">
        <v>396</v>
      </c>
      <c r="D18" s="6" t="s">
        <v>37</v>
      </c>
      <c r="E18" s="6" t="s">
        <v>37</v>
      </c>
      <c r="F18" s="53" t="s">
        <v>39</v>
      </c>
      <c r="G18" s="53" t="s">
        <v>39</v>
      </c>
    </row>
    <row r="19" spans="1:7" ht="35.25" customHeight="1">
      <c r="A19" s="17" t="s">
        <v>8</v>
      </c>
      <c r="B19" s="3" t="s">
        <v>24</v>
      </c>
      <c r="C19" s="5">
        <v>550</v>
      </c>
      <c r="D19" s="6" t="s">
        <v>37</v>
      </c>
      <c r="E19" s="6" t="s">
        <v>37</v>
      </c>
      <c r="F19" s="53" t="s">
        <v>39</v>
      </c>
      <c r="G19" s="53" t="s">
        <v>39</v>
      </c>
    </row>
    <row r="20" spans="1:7" ht="28.5" customHeight="1">
      <c r="A20" s="17" t="s">
        <v>9</v>
      </c>
      <c r="B20" s="3" t="s">
        <v>24</v>
      </c>
      <c r="C20" s="5">
        <v>394</v>
      </c>
      <c r="D20" s="6" t="s">
        <v>37</v>
      </c>
      <c r="E20" s="6" t="s">
        <v>37</v>
      </c>
      <c r="F20" s="53" t="s">
        <v>39</v>
      </c>
      <c r="G20" s="53" t="s">
        <v>39</v>
      </c>
    </row>
    <row r="21" spans="1:7" ht="28.5" customHeight="1">
      <c r="A21" s="17" t="s">
        <v>13</v>
      </c>
      <c r="B21" s="3" t="s">
        <v>24</v>
      </c>
      <c r="C21" s="5">
        <v>60</v>
      </c>
      <c r="D21" s="6" t="s">
        <v>37</v>
      </c>
      <c r="E21" s="6" t="s">
        <v>37</v>
      </c>
      <c r="F21" s="53" t="s">
        <v>39</v>
      </c>
      <c r="G21" s="53" t="s">
        <v>39</v>
      </c>
    </row>
    <row r="22" spans="1:7" ht="32.25" customHeight="1">
      <c r="A22" s="17" t="s">
        <v>11</v>
      </c>
      <c r="B22" s="3" t="s">
        <v>24</v>
      </c>
      <c r="C22" s="7">
        <f>158+58</f>
        <v>216</v>
      </c>
      <c r="D22" s="6" t="s">
        <v>37</v>
      </c>
      <c r="E22" s="6" t="s">
        <v>37</v>
      </c>
      <c r="F22" s="53" t="s">
        <v>39</v>
      </c>
      <c r="G22" s="53" t="s">
        <v>39</v>
      </c>
    </row>
    <row r="23" spans="1:7" ht="34.5" customHeight="1">
      <c r="A23" s="17" t="s">
        <v>12</v>
      </c>
      <c r="B23" s="3" t="s">
        <v>24</v>
      </c>
      <c r="C23" s="5">
        <f>292+138</f>
        <v>430</v>
      </c>
      <c r="D23" s="6" t="s">
        <v>37</v>
      </c>
      <c r="E23" s="6" t="s">
        <v>37</v>
      </c>
      <c r="F23" s="53" t="s">
        <v>39</v>
      </c>
      <c r="G23" s="53" t="s">
        <v>39</v>
      </c>
    </row>
    <row r="24" spans="1:7" ht="39" customHeight="1">
      <c r="A24" s="17" t="s">
        <v>14</v>
      </c>
      <c r="B24" s="3" t="s">
        <v>24</v>
      </c>
      <c r="C24" s="24">
        <f>158+58</f>
        <v>216</v>
      </c>
      <c r="D24" s="25" t="s">
        <v>37</v>
      </c>
      <c r="E24" s="25" t="s">
        <v>37</v>
      </c>
      <c r="F24" s="53" t="s">
        <v>39</v>
      </c>
      <c r="G24" s="53" t="s">
        <v>39</v>
      </c>
    </row>
    <row r="25" spans="1:7" ht="40.5" customHeight="1">
      <c r="A25" s="17" t="s">
        <v>15</v>
      </c>
      <c r="B25" s="3" t="s">
        <v>24</v>
      </c>
      <c r="C25" s="5">
        <f>160+80</f>
        <v>240</v>
      </c>
      <c r="D25" s="6" t="s">
        <v>37</v>
      </c>
      <c r="E25" s="6" t="s">
        <v>37</v>
      </c>
      <c r="F25" s="53" t="s">
        <v>39</v>
      </c>
      <c r="G25" s="53" t="s">
        <v>39</v>
      </c>
    </row>
    <row r="26" spans="1:7" ht="36.75" customHeight="1">
      <c r="A26" s="17" t="s">
        <v>16</v>
      </c>
      <c r="B26" s="3" t="s">
        <v>24</v>
      </c>
      <c r="C26" s="5">
        <f>198+238</f>
        <v>436</v>
      </c>
      <c r="D26" s="6" t="s">
        <v>37</v>
      </c>
      <c r="E26" s="6" t="s">
        <v>37</v>
      </c>
      <c r="F26" s="53" t="s">
        <v>39</v>
      </c>
      <c r="G26" s="53" t="s">
        <v>39</v>
      </c>
    </row>
    <row r="27" spans="1:7" ht="33" customHeight="1">
      <c r="A27" s="17" t="s">
        <v>18</v>
      </c>
      <c r="B27" s="3" t="s">
        <v>24</v>
      </c>
      <c r="C27" s="5">
        <f>178+96</f>
        <v>274</v>
      </c>
      <c r="D27" s="6" t="s">
        <v>37</v>
      </c>
      <c r="E27" s="6" t="s">
        <v>37</v>
      </c>
      <c r="F27" s="53" t="s">
        <v>39</v>
      </c>
      <c r="G27" s="53" t="s">
        <v>39</v>
      </c>
    </row>
    <row r="28" spans="1:7" ht="36.75" customHeight="1">
      <c r="A28" s="17" t="s">
        <v>19</v>
      </c>
      <c r="B28" s="3" t="s">
        <v>24</v>
      </c>
      <c r="C28" s="5">
        <f>198+40</f>
        <v>238</v>
      </c>
      <c r="D28" s="6" t="s">
        <v>37</v>
      </c>
      <c r="E28" s="6" t="s">
        <v>37</v>
      </c>
      <c r="F28" s="53" t="s">
        <v>39</v>
      </c>
      <c r="G28" s="53" t="s">
        <v>39</v>
      </c>
    </row>
    <row r="29" spans="1:7" ht="36.75" customHeight="1">
      <c r="A29" s="17" t="s">
        <v>20</v>
      </c>
      <c r="B29" s="3" t="s">
        <v>24</v>
      </c>
      <c r="C29" s="5">
        <f>158+78</f>
        <v>236</v>
      </c>
      <c r="D29" s="6" t="s">
        <v>37</v>
      </c>
      <c r="E29" s="6" t="s">
        <v>37</v>
      </c>
      <c r="F29" s="53" t="s">
        <v>39</v>
      </c>
      <c r="G29" s="53" t="s">
        <v>39</v>
      </c>
    </row>
    <row r="30" spans="1:7" ht="35.25" customHeight="1" thickBot="1">
      <c r="A30" s="19" t="s">
        <v>22</v>
      </c>
      <c r="B30" s="20" t="s">
        <v>24</v>
      </c>
      <c r="C30" s="21">
        <v>20</v>
      </c>
      <c r="D30" s="22" t="s">
        <v>37</v>
      </c>
      <c r="E30" s="22" t="s">
        <v>37</v>
      </c>
      <c r="F30" s="53" t="s">
        <v>39</v>
      </c>
      <c r="G30" s="53" t="s">
        <v>39</v>
      </c>
    </row>
  </sheetData>
  <mergeCells count="20">
    <mergeCell ref="B2:B4"/>
    <mergeCell ref="C2:C4"/>
    <mergeCell ref="D2:D4"/>
    <mergeCell ref="A1:M1"/>
    <mergeCell ref="M2:M4"/>
    <mergeCell ref="K3:K4"/>
    <mergeCell ref="L3:L4"/>
    <mergeCell ref="G2:L2"/>
    <mergeCell ref="E2:E4"/>
    <mergeCell ref="F2:F4"/>
    <mergeCell ref="G3:G4"/>
    <mergeCell ref="H3:J3"/>
    <mergeCell ref="A2:A4"/>
    <mergeCell ref="E12:E14"/>
    <mergeCell ref="A12:A14"/>
    <mergeCell ref="B12:B14"/>
    <mergeCell ref="C12:C14"/>
    <mergeCell ref="D12:D14"/>
    <mergeCell ref="F12:F14"/>
    <mergeCell ref="G12:G14"/>
  </mergeCells>
  <printOptions/>
  <pageMargins left="0.16" right="0.18" top="0.23" bottom="0.19" header="0.17" footer="0.17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urp_Feltrin</dc:creator>
  <cp:keywords/>
  <dc:description/>
  <cp:lastModifiedBy>urp_Canale</cp:lastModifiedBy>
  <cp:lastPrinted>2013-12-11T14:06:29Z</cp:lastPrinted>
  <dcterms:created xsi:type="dcterms:W3CDTF">2013-10-11T07:56:37Z</dcterms:created>
  <dcterms:modified xsi:type="dcterms:W3CDTF">2014-12-31T13:52:15Z</dcterms:modified>
  <cp:category/>
  <cp:version/>
  <cp:contentType/>
  <cp:contentStatus/>
</cp:coreProperties>
</file>